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730"/>
  <workbookPr date1904="1" defaultThemeVersion="166925"/>
  <mc:AlternateContent xmlns:mc="http://schemas.openxmlformats.org/markup-compatibility/2006">
    <mc:Choice Requires="x15">
      <x15ac:absPath xmlns:x15ac="http://schemas.microsoft.com/office/spreadsheetml/2010/11/ac" url="\\ENS1\hdd1-public\ÖSV\"/>
    </mc:Choice>
  </mc:AlternateContent>
  <bookViews>
    <workbookView xWindow="0" yWindow="0" windowWidth="21600" windowHeight="9525" xr2:uid="{44C93E5F-7BDE-4969-85A6-51FBBB91FE95}"/>
  </bookViews>
  <sheets>
    <sheet name="Tabelle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7" i="1" l="1"/>
  <c r="F23" i="1"/>
  <c r="F19" i="1"/>
  <c r="F15" i="1"/>
  <c r="F11" i="1"/>
  <c r="B27" i="1"/>
  <c r="B23" i="1"/>
  <c r="B19" i="1"/>
  <c r="B15" i="1"/>
  <c r="B11" i="1"/>
  <c r="J26" i="1" l="1"/>
  <c r="L20" i="1"/>
  <c r="M20" i="1" s="1"/>
  <c r="L19" i="1"/>
  <c r="M19" i="1" s="1"/>
  <c r="L18" i="1"/>
  <c r="M18" i="1" s="1"/>
  <c r="L17" i="1"/>
  <c r="M17" i="1" s="1"/>
  <c r="L16" i="1"/>
  <c r="M16" i="1" s="1"/>
  <c r="L14" i="1"/>
  <c r="M14" i="1" s="1"/>
  <c r="L13" i="1"/>
  <c r="M13" i="1" s="1"/>
  <c r="L12" i="1"/>
  <c r="M12" i="1" s="1"/>
  <c r="L11" i="1"/>
  <c r="M11" i="1" s="1"/>
  <c r="L10" i="1"/>
  <c r="M10" i="1" s="1"/>
  <c r="E26" i="1"/>
  <c r="J20" i="1" s="1"/>
  <c r="J15" i="1"/>
  <c r="E22" i="1"/>
  <c r="J19" i="1" s="1"/>
  <c r="E18" i="1"/>
  <c r="J18" i="1" s="1"/>
  <c r="E14" i="1"/>
  <c r="J17" i="1" s="1"/>
  <c r="E10" i="1"/>
  <c r="J16" i="1" s="1"/>
  <c r="B7" i="1"/>
  <c r="K27" i="1" s="1"/>
  <c r="A26" i="1"/>
  <c r="J14" i="1" s="1"/>
  <c r="A22" i="1"/>
  <c r="J13" i="1" s="1"/>
  <c r="A18" i="1"/>
  <c r="J12" i="1" s="1"/>
  <c r="A14" i="1"/>
  <c r="J11" i="1" s="1"/>
  <c r="A10" i="1"/>
  <c r="J10" i="1" s="1"/>
  <c r="M21" i="1" l="1"/>
  <c r="L27" i="1" l="1"/>
  <c r="M27" i="1" s="1"/>
</calcChain>
</file>

<file path=xl/sharedStrings.xml><?xml version="1.0" encoding="utf-8"?>
<sst xmlns="http://schemas.openxmlformats.org/spreadsheetml/2006/main" count="82" uniqueCount="49">
  <si>
    <t>Zz</t>
  </si>
  <si>
    <t>Sz</t>
  </si>
  <si>
    <t>Lz</t>
  </si>
  <si>
    <t>Hauptzeit</t>
  </si>
  <si>
    <t>Hilfszeit</t>
  </si>
  <si>
    <t>Std:Min:Sek,zh</t>
  </si>
  <si>
    <t>Zeiteingabe</t>
  </si>
  <si>
    <t>StNr. -5</t>
  </si>
  <si>
    <t>StNr. -4</t>
  </si>
  <si>
    <t>StNr. -3</t>
  </si>
  <si>
    <t>StNr. -2</t>
  </si>
  <si>
    <t xml:space="preserve">StNr. </t>
  </si>
  <si>
    <t>StNr. -1</t>
  </si>
  <si>
    <t>StNr. +1</t>
  </si>
  <si>
    <t xml:space="preserve">StNr. +2 </t>
  </si>
  <si>
    <t>StNr. +3</t>
  </si>
  <si>
    <t>StNr. +4</t>
  </si>
  <si>
    <t>StNr. +5</t>
  </si>
  <si>
    <t>-5</t>
  </si>
  <si>
    <t>-4</t>
  </si>
  <si>
    <t>-3</t>
  </si>
  <si>
    <t>-2</t>
  </si>
  <si>
    <t>-1</t>
  </si>
  <si>
    <t>0</t>
  </si>
  <si>
    <t>1</t>
  </si>
  <si>
    <t>2</t>
  </si>
  <si>
    <t>3</t>
  </si>
  <si>
    <t>4</t>
  </si>
  <si>
    <t>5</t>
  </si>
  <si>
    <t>Differenz</t>
  </si>
  <si>
    <t>Summe:10</t>
  </si>
  <si>
    <t>Abweichung</t>
  </si>
  <si>
    <t>Laufzeit</t>
  </si>
  <si>
    <t>Errechnete</t>
  </si>
  <si>
    <t>Zu berechnende Zeit</t>
  </si>
  <si>
    <t>Format</t>
  </si>
  <si>
    <t>hh:mm:ss,zh</t>
  </si>
  <si>
    <t>HILFSZEIT</t>
  </si>
  <si>
    <t>BERECHNUNG</t>
  </si>
  <si>
    <t>Eingabe der gewünschten Startnummer in Feld A9</t>
  </si>
  <si>
    <t>Die 5 Startnummern vor- und nachher werden vergeben.</t>
  </si>
  <si>
    <t>1.</t>
  </si>
  <si>
    <t>2.</t>
  </si>
  <si>
    <t>Eingabefelder Hilfszeit</t>
  </si>
  <si>
    <t>Eingabefelder Hauptzeit</t>
  </si>
  <si>
    <t>Hilfszeiten eingeben in gelbe Felder</t>
  </si>
  <si>
    <t>3.</t>
  </si>
  <si>
    <t>Hauptzeiten eingeben in grüne Felder</t>
  </si>
  <si>
    <t>Eingabefeld Startnummer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</si>
</sst>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hh:mm:ss.00"/>
  </numFmts>
  <fonts count="9" x14ac:knownFonts="1">
    <font>
      <sz val="11"/>
      <color theme="1"/>
      <name val="Arial"/>
      <family val="2"/>
    </font>
    <font>
      <b/>
      <sz val="11"/>
      <color theme="1"/>
      <name val="Arial"/>
      <family val="2"/>
    </font>
    <font>
      <sz val="10"/>
      <name val="Arial"/>
      <family val="2"/>
    </font>
    <font>
      <sz val="10"/>
      <name val="MS Sans Serif"/>
    </font>
    <font>
      <sz val="20"/>
      <color theme="1"/>
      <name val="Arial"/>
      <family val="2"/>
    </font>
    <font>
      <b/>
      <sz val="20"/>
      <color rgb="FFFF0000"/>
      <name val="Arial"/>
      <family val="2"/>
    </font>
    <font>
      <b/>
      <sz val="11"/>
      <color rgb="FFFF0000"/>
      <name val="Arial"/>
      <family val="2"/>
    </font>
    <font>
      <b/>
      <sz val="14"/>
      <color theme="1"/>
      <name val="Arial"/>
      <family val="2"/>
    </font>
    <font>
      <b/>
      <sz val="14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/>
  </cellStyleXfs>
  <cellXfs count="44">
    <xf numFmtId="0" fontId="0" fillId="0" borderId="0" xfId="0"/>
    <xf numFmtId="0" fontId="2" fillId="0" borderId="0" xfId="1" applyFont="1"/>
    <xf numFmtId="0" fontId="0" fillId="0" borderId="0" xfId="0" applyAlignment="1">
      <alignment horizontal="center"/>
    </xf>
    <xf numFmtId="164" fontId="0" fillId="0" borderId="0" xfId="0" applyNumberFormat="1" applyAlignment="1">
      <alignment horizontal="right"/>
    </xf>
    <xf numFmtId="49" fontId="2" fillId="0" borderId="0" xfId="1" applyNumberFormat="1" applyFont="1" applyAlignment="1">
      <alignment horizontal="right"/>
    </xf>
    <xf numFmtId="49" fontId="0" fillId="0" borderId="0" xfId="0" applyNumberFormat="1" applyAlignment="1">
      <alignment horizontal="right"/>
    </xf>
    <xf numFmtId="164" fontId="0" fillId="0" borderId="1" xfId="0" applyNumberFormat="1" applyBorder="1" applyAlignment="1">
      <alignment horizontal="right"/>
    </xf>
    <xf numFmtId="0" fontId="0" fillId="0" borderId="1" xfId="0" applyBorder="1" applyAlignment="1">
      <alignment horizontal="center"/>
    </xf>
    <xf numFmtId="164" fontId="1" fillId="0" borderId="1" xfId="0" applyNumberFormat="1" applyFont="1" applyBorder="1" applyAlignment="1">
      <alignment horizontal="right"/>
    </xf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right"/>
    </xf>
    <xf numFmtId="0" fontId="0" fillId="0" borderId="0" xfId="0" applyAlignment="1">
      <alignment horizontal="right"/>
    </xf>
    <xf numFmtId="0" fontId="2" fillId="0" borderId="0" xfId="1" applyFont="1" applyAlignment="1">
      <alignment horizontal="right"/>
    </xf>
    <xf numFmtId="49" fontId="0" fillId="2" borderId="1" xfId="0" applyNumberFormat="1" applyFill="1" applyBorder="1" applyAlignment="1">
      <alignment horizontal="right"/>
    </xf>
    <xf numFmtId="1" fontId="1" fillId="0" borderId="1" xfId="0" applyNumberFormat="1" applyFont="1" applyBorder="1"/>
    <xf numFmtId="164" fontId="0" fillId="0" borderId="1" xfId="0" applyNumberFormat="1" applyBorder="1"/>
    <xf numFmtId="0" fontId="0" fillId="0" borderId="1" xfId="0" applyBorder="1" applyAlignment="1">
      <alignment horizontal="right"/>
    </xf>
    <xf numFmtId="0" fontId="1" fillId="0" borderId="1" xfId="0" applyFont="1" applyBorder="1" applyAlignment="1">
      <alignment horizontal="right"/>
    </xf>
    <xf numFmtId="0" fontId="0" fillId="0" borderId="4" xfId="0" applyBorder="1" applyAlignment="1">
      <alignment horizontal="right"/>
    </xf>
    <xf numFmtId="164" fontId="6" fillId="0" borderId="1" xfId="0" applyNumberFormat="1" applyFont="1" applyBorder="1" applyAlignment="1">
      <alignment horizontal="right"/>
    </xf>
    <xf numFmtId="164" fontId="0" fillId="3" borderId="1" xfId="0" applyNumberFormat="1" applyFill="1" applyBorder="1" applyAlignment="1">
      <alignment horizontal="right"/>
    </xf>
    <xf numFmtId="0" fontId="1" fillId="0" borderId="5" xfId="0" applyFont="1" applyBorder="1" applyAlignment="1">
      <alignment horizontal="right"/>
    </xf>
    <xf numFmtId="0" fontId="1" fillId="0" borderId="6" xfId="0" applyFont="1" applyBorder="1" applyAlignment="1">
      <alignment horizontal="right"/>
    </xf>
    <xf numFmtId="0" fontId="0" fillId="0" borderId="1" xfId="0" applyBorder="1"/>
    <xf numFmtId="0" fontId="6" fillId="0" borderId="0" xfId="0" applyFont="1"/>
    <xf numFmtId="164" fontId="6" fillId="0" borderId="0" xfId="0" applyNumberFormat="1" applyFont="1" applyAlignment="1">
      <alignment horizontal="right"/>
    </xf>
    <xf numFmtId="0" fontId="7" fillId="0" borderId="0" xfId="0" applyFont="1"/>
    <xf numFmtId="0" fontId="7" fillId="0" borderId="0" xfId="0" applyFont="1" applyAlignment="1">
      <alignment horizontal="center"/>
    </xf>
    <xf numFmtId="49" fontId="8" fillId="0" borderId="0" xfId="1" applyNumberFormat="1" applyFont="1" applyAlignment="1">
      <alignment horizontal="right"/>
    </xf>
    <xf numFmtId="0" fontId="8" fillId="0" borderId="0" xfId="1" applyFont="1"/>
    <xf numFmtId="0" fontId="8" fillId="0" borderId="0" xfId="1" applyFont="1" applyAlignment="1">
      <alignment horizontal="right"/>
    </xf>
    <xf numFmtId="49" fontId="0" fillId="0" borderId="0" xfId="0" applyNumberFormat="1" applyAlignment="1">
      <alignment horizontal="left"/>
    </xf>
    <xf numFmtId="164" fontId="0" fillId="4" borderId="1" xfId="0" applyNumberFormat="1" applyFill="1" applyBorder="1" applyAlignment="1">
      <alignment horizontal="right"/>
    </xf>
    <xf numFmtId="164" fontId="6" fillId="4" borderId="0" xfId="0" applyNumberFormat="1" applyFont="1" applyFill="1" applyAlignment="1">
      <alignment horizontal="left"/>
    </xf>
    <xf numFmtId="164" fontId="6" fillId="4" borderId="0" xfId="0" applyNumberFormat="1" applyFont="1" applyFill="1" applyAlignment="1">
      <alignment horizontal="center"/>
    </xf>
    <xf numFmtId="0" fontId="0" fillId="0" borderId="0" xfId="0" applyFill="1"/>
    <xf numFmtId="0" fontId="0" fillId="5" borderId="0" xfId="0" applyFill="1"/>
    <xf numFmtId="1" fontId="4" fillId="0" borderId="5" xfId="0" applyNumberFormat="1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164" fontId="6" fillId="3" borderId="0" xfId="0" applyNumberFormat="1" applyFont="1" applyFill="1" applyAlignment="1">
      <alignment horizontal="left"/>
    </xf>
    <xf numFmtId="0" fontId="0" fillId="0" borderId="4" xfId="0" applyBorder="1" applyAlignment="1">
      <alignment horizontal="center"/>
    </xf>
    <xf numFmtId="0" fontId="0" fillId="0" borderId="2" xfId="0" applyBorder="1" applyAlignment="1">
      <alignment horizontal="center"/>
    </xf>
    <xf numFmtId="1" fontId="5" fillId="5" borderId="1" xfId="0" applyNumberFormat="1" applyFont="1" applyFill="1" applyBorder="1" applyAlignment="1">
      <alignment horizontal="center"/>
    </xf>
    <xf numFmtId="1" fontId="4" fillId="0" borderId="1" xfId="0" applyNumberFormat="1" applyFont="1" applyBorder="1" applyAlignment="1">
      <alignment horizontal="center"/>
    </xf>
  </cellXfs>
  <cellStyles count="2">
    <cellStyle name="Standard" xfId="0" builtinId="0"/>
    <cellStyle name="Standard_Tabelle1" xfId="1" xr:uid="{B74B3566-1481-45D1-A2BB-9A0E070BF68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D13B24-F903-41D9-9E97-0F8483BBF841}">
  <dimension ref="A1:M37"/>
  <sheetViews>
    <sheetView tabSelected="1" view="pageLayout" zoomScaleNormal="100" workbookViewId="0">
      <selection activeCell="L33" sqref="L33"/>
    </sheetView>
  </sheetViews>
  <sheetFormatPr baseColWidth="10" defaultColWidth="10.75" defaultRowHeight="14.25" x14ac:dyDescent="0.2"/>
  <cols>
    <col min="1" max="1" width="10.625" customWidth="1"/>
    <col min="2" max="2" width="12.625" customWidth="1"/>
    <col min="3" max="3" width="5.625" style="2" customWidth="1"/>
    <col min="4" max="4" width="3.625" customWidth="1"/>
    <col min="5" max="5" width="10.625" customWidth="1"/>
    <col min="8" max="8" width="9.375" customWidth="1"/>
    <col min="9" max="9" width="3.625" style="5" customWidth="1"/>
    <col min="10" max="10" width="10.625" customWidth="1"/>
    <col min="11" max="12" width="10.75" style="11"/>
  </cols>
  <sheetData>
    <row r="1" spans="1:13" s="26" customFormat="1" ht="15.95" customHeight="1" x14ac:dyDescent="0.25">
      <c r="B1" s="26" t="s">
        <v>37</v>
      </c>
      <c r="C1" s="27"/>
      <c r="I1" s="28"/>
      <c r="J1" s="29" t="s">
        <v>38</v>
      </c>
      <c r="K1" s="30"/>
      <c r="L1" s="30"/>
      <c r="M1" s="29"/>
    </row>
    <row r="2" spans="1:13" ht="15.95" customHeight="1" x14ac:dyDescent="0.2">
      <c r="I2" s="4"/>
      <c r="J2" s="1"/>
      <c r="K2" s="12"/>
      <c r="L2" s="12"/>
      <c r="M2" s="1"/>
    </row>
    <row r="3" spans="1:13" ht="15.95" customHeight="1" x14ac:dyDescent="0.25">
      <c r="B3" s="10" t="s">
        <v>6</v>
      </c>
      <c r="I3" s="4"/>
      <c r="J3" s="1"/>
      <c r="K3" s="12"/>
      <c r="L3" s="12"/>
      <c r="M3" s="1"/>
    </row>
    <row r="4" spans="1:13" ht="15.95" customHeight="1" x14ac:dyDescent="0.2">
      <c r="B4" s="11" t="s">
        <v>5</v>
      </c>
      <c r="I4" s="4"/>
      <c r="J4" s="1"/>
      <c r="K4" s="12"/>
      <c r="L4" s="12"/>
      <c r="M4" s="1"/>
    </row>
    <row r="5" spans="1:13" ht="15.95" customHeight="1" x14ac:dyDescent="0.2">
      <c r="A5" t="s">
        <v>11</v>
      </c>
      <c r="B5" s="20">
        <v>0</v>
      </c>
      <c r="C5" s="7" t="s">
        <v>0</v>
      </c>
      <c r="I5" s="4"/>
      <c r="J5" s="1"/>
      <c r="K5" s="12"/>
      <c r="L5" s="12"/>
      <c r="M5" s="1"/>
    </row>
    <row r="6" spans="1:13" ht="15.95" customHeight="1" x14ac:dyDescent="0.2">
      <c r="A6" s="42">
        <v>0</v>
      </c>
      <c r="B6" s="20">
        <v>0</v>
      </c>
      <c r="C6" s="7" t="s">
        <v>1</v>
      </c>
      <c r="I6" s="4"/>
      <c r="J6" s="1"/>
      <c r="K6" s="12"/>
      <c r="L6" s="12"/>
      <c r="M6" s="1"/>
    </row>
    <row r="7" spans="1:13" ht="15.95" customHeight="1" x14ac:dyDescent="0.25">
      <c r="A7" s="42"/>
      <c r="B7" s="8">
        <f>B5-B6</f>
        <v>0</v>
      </c>
      <c r="C7" s="9" t="s">
        <v>2</v>
      </c>
      <c r="I7" s="4"/>
      <c r="J7" s="1"/>
      <c r="K7" s="12"/>
      <c r="L7" s="12"/>
      <c r="M7" s="1"/>
    </row>
    <row r="8" spans="1:13" ht="15.95" customHeight="1" x14ac:dyDescent="0.2">
      <c r="B8" s="3"/>
    </row>
    <row r="9" spans="1:13" ht="15.95" customHeight="1" x14ac:dyDescent="0.25">
      <c r="A9" t="s">
        <v>7</v>
      </c>
      <c r="B9" s="20">
        <v>1253</v>
      </c>
      <c r="C9" s="7" t="s">
        <v>0</v>
      </c>
      <c r="E9" t="s">
        <v>13</v>
      </c>
      <c r="F9" s="20">
        <v>1253</v>
      </c>
      <c r="G9" s="7" t="s">
        <v>0</v>
      </c>
      <c r="J9" s="16" t="s">
        <v>11</v>
      </c>
      <c r="K9" s="17" t="s">
        <v>3</v>
      </c>
      <c r="L9" s="17" t="s">
        <v>4</v>
      </c>
      <c r="M9" s="17" t="s">
        <v>29</v>
      </c>
    </row>
    <row r="10" spans="1:13" ht="15.95" customHeight="1" x14ac:dyDescent="0.25">
      <c r="A10" s="43">
        <f>A6-5</f>
        <v>-5</v>
      </c>
      <c r="B10" s="20">
        <v>1253</v>
      </c>
      <c r="C10" s="7" t="s">
        <v>1</v>
      </c>
      <c r="E10" s="43">
        <f>A6+1</f>
        <v>1</v>
      </c>
      <c r="F10" s="20">
        <v>1253</v>
      </c>
      <c r="G10" s="7" t="s">
        <v>1</v>
      </c>
      <c r="I10" s="13" t="s">
        <v>18</v>
      </c>
      <c r="J10" s="14">
        <f>A10</f>
        <v>-5</v>
      </c>
      <c r="K10" s="32">
        <v>1253</v>
      </c>
      <c r="L10" s="6">
        <f>B11</f>
        <v>0</v>
      </c>
      <c r="M10" s="15">
        <f>K10-L10</f>
        <v>1253</v>
      </c>
    </row>
    <row r="11" spans="1:13" ht="15.95" customHeight="1" x14ac:dyDescent="0.25">
      <c r="A11" s="43"/>
      <c r="B11" s="8">
        <f>B9-B10</f>
        <v>0</v>
      </c>
      <c r="C11" s="9" t="s">
        <v>2</v>
      </c>
      <c r="E11" s="43"/>
      <c r="F11" s="8">
        <f>F9-F10</f>
        <v>0</v>
      </c>
      <c r="G11" s="9" t="s">
        <v>2</v>
      </c>
      <c r="I11" s="13" t="s">
        <v>19</v>
      </c>
      <c r="J11" s="14">
        <f>A14</f>
        <v>-4</v>
      </c>
      <c r="K11" s="32">
        <v>1253</v>
      </c>
      <c r="L11" s="6">
        <f>B15</f>
        <v>0</v>
      </c>
      <c r="M11" s="15">
        <f>K11-L11</f>
        <v>1253</v>
      </c>
    </row>
    <row r="12" spans="1:13" ht="15.95" customHeight="1" x14ac:dyDescent="0.25">
      <c r="B12" s="3"/>
      <c r="F12" s="3"/>
      <c r="G12" s="2"/>
      <c r="I12" s="13" t="s">
        <v>20</v>
      </c>
      <c r="J12" s="14">
        <f>A18</f>
        <v>-3</v>
      </c>
      <c r="K12" s="32">
        <v>1253</v>
      </c>
      <c r="L12" s="6">
        <f>B19</f>
        <v>0</v>
      </c>
      <c r="M12" s="15">
        <f t="shared" ref="M12:M20" si="0">K12-L12</f>
        <v>1253</v>
      </c>
    </row>
    <row r="13" spans="1:13" ht="15.95" customHeight="1" x14ac:dyDescent="0.25">
      <c r="A13" t="s">
        <v>8</v>
      </c>
      <c r="B13" s="20">
        <v>1253</v>
      </c>
      <c r="C13" s="7" t="s">
        <v>0</v>
      </c>
      <c r="E13" t="s">
        <v>14</v>
      </c>
      <c r="F13" s="20">
        <v>1253</v>
      </c>
      <c r="G13" s="7" t="s">
        <v>0</v>
      </c>
      <c r="I13" s="13" t="s">
        <v>21</v>
      </c>
      <c r="J13" s="14">
        <f>A22</f>
        <v>-2</v>
      </c>
      <c r="K13" s="32">
        <v>1253</v>
      </c>
      <c r="L13" s="6">
        <f>B23</f>
        <v>0</v>
      </c>
      <c r="M13" s="15">
        <f t="shared" si="0"/>
        <v>1253</v>
      </c>
    </row>
    <row r="14" spans="1:13" ht="15.95" customHeight="1" x14ac:dyDescent="0.25">
      <c r="A14" s="43">
        <f>A6-4</f>
        <v>-4</v>
      </c>
      <c r="B14" s="20">
        <v>1253</v>
      </c>
      <c r="C14" s="7" t="s">
        <v>1</v>
      </c>
      <c r="E14" s="43">
        <f>A6+2</f>
        <v>2</v>
      </c>
      <c r="F14" s="20">
        <v>1253</v>
      </c>
      <c r="G14" s="7" t="s">
        <v>1</v>
      </c>
      <c r="I14" s="13" t="s">
        <v>22</v>
      </c>
      <c r="J14" s="14">
        <f>A26</f>
        <v>-1</v>
      </c>
      <c r="K14" s="32">
        <v>1253</v>
      </c>
      <c r="L14" s="6">
        <f>B27</f>
        <v>0</v>
      </c>
      <c r="M14" s="15">
        <f t="shared" si="0"/>
        <v>1253</v>
      </c>
    </row>
    <row r="15" spans="1:13" ht="15.95" customHeight="1" x14ac:dyDescent="0.25">
      <c r="A15" s="43"/>
      <c r="B15" s="8">
        <f>B13-B14</f>
        <v>0</v>
      </c>
      <c r="C15" s="9" t="s">
        <v>2</v>
      </c>
      <c r="E15" s="43"/>
      <c r="F15" s="8">
        <f>F13-F14</f>
        <v>0</v>
      </c>
      <c r="G15" s="9" t="s">
        <v>2</v>
      </c>
      <c r="I15" s="13" t="s">
        <v>23</v>
      </c>
      <c r="J15" s="14">
        <f>A6</f>
        <v>0</v>
      </c>
      <c r="K15" s="40" t="s">
        <v>34</v>
      </c>
      <c r="L15" s="41"/>
      <c r="M15" s="23"/>
    </row>
    <row r="16" spans="1:13" ht="15.95" customHeight="1" x14ac:dyDescent="0.25">
      <c r="B16" s="3"/>
      <c r="F16" s="3"/>
      <c r="G16" s="2"/>
      <c r="I16" s="13" t="s">
        <v>24</v>
      </c>
      <c r="J16" s="14">
        <f>E10</f>
        <v>1</v>
      </c>
      <c r="K16" s="32">
        <v>1253</v>
      </c>
      <c r="L16" s="6">
        <f>F11</f>
        <v>0</v>
      </c>
      <c r="M16" s="15">
        <f t="shared" si="0"/>
        <v>1253</v>
      </c>
    </row>
    <row r="17" spans="1:13" ht="15.95" customHeight="1" x14ac:dyDescent="0.25">
      <c r="A17" t="s">
        <v>9</v>
      </c>
      <c r="B17" s="20">
        <v>1253</v>
      </c>
      <c r="C17" s="7" t="s">
        <v>0</v>
      </c>
      <c r="E17" t="s">
        <v>15</v>
      </c>
      <c r="F17" s="20">
        <v>1253</v>
      </c>
      <c r="G17" s="7" t="s">
        <v>0</v>
      </c>
      <c r="I17" s="13" t="s">
        <v>25</v>
      </c>
      <c r="J17" s="14">
        <f>E14</f>
        <v>2</v>
      </c>
      <c r="K17" s="32">
        <v>1253</v>
      </c>
      <c r="L17" s="6">
        <f>F15</f>
        <v>0</v>
      </c>
      <c r="M17" s="15">
        <f t="shared" si="0"/>
        <v>1253</v>
      </c>
    </row>
    <row r="18" spans="1:13" ht="15.95" customHeight="1" x14ac:dyDescent="0.25">
      <c r="A18" s="43">
        <f>A6-3</f>
        <v>-3</v>
      </c>
      <c r="B18" s="20">
        <v>1253</v>
      </c>
      <c r="C18" s="7" t="s">
        <v>1</v>
      </c>
      <c r="E18" s="43">
        <f>A6+3</f>
        <v>3</v>
      </c>
      <c r="F18" s="20">
        <v>1253</v>
      </c>
      <c r="G18" s="7" t="s">
        <v>1</v>
      </c>
      <c r="I18" s="13" t="s">
        <v>26</v>
      </c>
      <c r="J18" s="14">
        <f>E18</f>
        <v>3</v>
      </c>
      <c r="K18" s="32">
        <v>1253</v>
      </c>
      <c r="L18" s="6">
        <f>F19</f>
        <v>0</v>
      </c>
      <c r="M18" s="15">
        <f t="shared" si="0"/>
        <v>1253</v>
      </c>
    </row>
    <row r="19" spans="1:13" ht="15.95" customHeight="1" x14ac:dyDescent="0.25">
      <c r="A19" s="43"/>
      <c r="B19" s="8">
        <f>B17-B18</f>
        <v>0</v>
      </c>
      <c r="C19" s="9" t="s">
        <v>2</v>
      </c>
      <c r="E19" s="43"/>
      <c r="F19" s="8">
        <f>F17-F18</f>
        <v>0</v>
      </c>
      <c r="G19" s="9" t="s">
        <v>2</v>
      </c>
      <c r="I19" s="13" t="s">
        <v>27</v>
      </c>
      <c r="J19" s="14">
        <f>E22</f>
        <v>4</v>
      </c>
      <c r="K19" s="32">
        <v>1253</v>
      </c>
      <c r="L19" s="6">
        <f>F23</f>
        <v>0</v>
      </c>
      <c r="M19" s="15">
        <f t="shared" si="0"/>
        <v>1253</v>
      </c>
    </row>
    <row r="20" spans="1:13" ht="15.95" customHeight="1" x14ac:dyDescent="0.25">
      <c r="B20" s="3"/>
      <c r="F20" s="3"/>
      <c r="G20" s="2"/>
      <c r="I20" s="13" t="s">
        <v>28</v>
      </c>
      <c r="J20" s="14">
        <f>E26</f>
        <v>5</v>
      </c>
      <c r="K20" s="32">
        <v>1253</v>
      </c>
      <c r="L20" s="6">
        <f>F27</f>
        <v>0</v>
      </c>
      <c r="M20" s="15">
        <f t="shared" si="0"/>
        <v>1253</v>
      </c>
    </row>
    <row r="21" spans="1:13" ht="15.95" customHeight="1" x14ac:dyDescent="0.25">
      <c r="A21" t="s">
        <v>10</v>
      </c>
      <c r="B21" s="20">
        <v>1253</v>
      </c>
      <c r="C21" s="7" t="s">
        <v>0</v>
      </c>
      <c r="E21" t="s">
        <v>16</v>
      </c>
      <c r="F21" s="20">
        <v>1253</v>
      </c>
      <c r="G21" s="7" t="s">
        <v>0</v>
      </c>
      <c r="L21" s="11" t="s">
        <v>30</v>
      </c>
      <c r="M21" s="8">
        <f>SUM(M10:M20)/10</f>
        <v>1253</v>
      </c>
    </row>
    <row r="22" spans="1:13" ht="15.95" customHeight="1" x14ac:dyDescent="0.2">
      <c r="A22" s="43">
        <f>A6-2</f>
        <v>-2</v>
      </c>
      <c r="B22" s="20">
        <v>1253</v>
      </c>
      <c r="C22" s="7" t="s">
        <v>1</v>
      </c>
      <c r="E22" s="43">
        <f>A6+4</f>
        <v>4</v>
      </c>
      <c r="F22" s="20">
        <v>1253</v>
      </c>
      <c r="G22" s="7" t="s">
        <v>1</v>
      </c>
    </row>
    <row r="23" spans="1:13" ht="15.95" customHeight="1" x14ac:dyDescent="0.25">
      <c r="A23" s="43"/>
      <c r="B23" s="8">
        <f>B21-B22</f>
        <v>0</v>
      </c>
      <c r="C23" s="9" t="s">
        <v>2</v>
      </c>
      <c r="E23" s="43"/>
      <c r="F23" s="8">
        <f>F21-F22</f>
        <v>0</v>
      </c>
      <c r="G23" s="9" t="s">
        <v>2</v>
      </c>
    </row>
    <row r="24" spans="1:13" ht="15.95" customHeight="1" x14ac:dyDescent="0.2">
      <c r="B24" s="3"/>
      <c r="F24" s="3"/>
      <c r="G24" s="2"/>
    </row>
    <row r="25" spans="1:13" ht="15.95" customHeight="1" x14ac:dyDescent="0.25">
      <c r="A25" t="s">
        <v>12</v>
      </c>
      <c r="B25" s="20">
        <v>1253</v>
      </c>
      <c r="C25" s="7" t="s">
        <v>0</v>
      </c>
      <c r="E25" t="s">
        <v>17</v>
      </c>
      <c r="F25" s="20">
        <v>1253</v>
      </c>
      <c r="G25" s="7" t="s">
        <v>0</v>
      </c>
      <c r="J25" s="16" t="s">
        <v>11</v>
      </c>
      <c r="K25" s="16" t="s">
        <v>4</v>
      </c>
      <c r="L25" s="18" t="s">
        <v>31</v>
      </c>
      <c r="M25" s="21" t="s">
        <v>33</v>
      </c>
    </row>
    <row r="26" spans="1:13" ht="15.95" customHeight="1" x14ac:dyDescent="0.25">
      <c r="A26" s="43">
        <f>A6-1</f>
        <v>-1</v>
      </c>
      <c r="B26" s="20">
        <v>1253</v>
      </c>
      <c r="C26" s="7" t="s">
        <v>1</v>
      </c>
      <c r="E26" s="43">
        <f>A6+5</f>
        <v>5</v>
      </c>
      <c r="F26" s="20">
        <v>1253</v>
      </c>
      <c r="G26" s="7" t="s">
        <v>1</v>
      </c>
      <c r="J26" s="37">
        <f>A6</f>
        <v>0</v>
      </c>
      <c r="M26" s="22" t="s">
        <v>32</v>
      </c>
    </row>
    <row r="27" spans="1:13" ht="15.95" customHeight="1" x14ac:dyDescent="0.25">
      <c r="A27" s="43"/>
      <c r="B27" s="8">
        <f>B25-B26</f>
        <v>0</v>
      </c>
      <c r="C27" s="9" t="s">
        <v>2</v>
      </c>
      <c r="E27" s="43"/>
      <c r="F27" s="8">
        <f>F25-F26</f>
        <v>0</v>
      </c>
      <c r="G27" s="9" t="s">
        <v>2</v>
      </c>
      <c r="J27" s="38"/>
      <c r="K27" s="6">
        <f>B7</f>
        <v>0</v>
      </c>
      <c r="L27" s="6">
        <f>M21</f>
        <v>1253</v>
      </c>
      <c r="M27" s="19">
        <f>K27+L27</f>
        <v>1253</v>
      </c>
    </row>
    <row r="28" spans="1:13" x14ac:dyDescent="0.2">
      <c r="B28" s="3"/>
    </row>
    <row r="29" spans="1:13" ht="15" x14ac:dyDescent="0.25">
      <c r="A29" s="24" t="s">
        <v>35</v>
      </c>
      <c r="B29" s="25" t="s">
        <v>36</v>
      </c>
    </row>
    <row r="30" spans="1:13" x14ac:dyDescent="0.2">
      <c r="A30" s="36" t="s">
        <v>48</v>
      </c>
      <c r="B30" s="36"/>
      <c r="D30" t="s">
        <v>41</v>
      </c>
      <c r="E30" t="s">
        <v>39</v>
      </c>
      <c r="H30" s="35"/>
      <c r="I30" s="31" t="s">
        <v>40</v>
      </c>
    </row>
    <row r="31" spans="1:13" ht="15" x14ac:dyDescent="0.25">
      <c r="A31" s="39" t="s">
        <v>43</v>
      </c>
      <c r="B31" s="39"/>
      <c r="D31" t="s">
        <v>42</v>
      </c>
      <c r="E31" t="s">
        <v>45</v>
      </c>
      <c r="H31" s="35"/>
      <c r="I31" s="31"/>
    </row>
    <row r="32" spans="1:13" ht="15" x14ac:dyDescent="0.25">
      <c r="A32" s="33" t="s">
        <v>44</v>
      </c>
      <c r="B32" s="34"/>
      <c r="D32" t="s">
        <v>46</v>
      </c>
      <c r="E32" t="s">
        <v>47</v>
      </c>
    </row>
    <row r="34" spans="2:2" x14ac:dyDescent="0.2">
      <c r="B34" s="3"/>
    </row>
    <row r="35" spans="2:2" x14ac:dyDescent="0.2">
      <c r="B35" s="3"/>
    </row>
    <row r="36" spans="2:2" x14ac:dyDescent="0.2">
      <c r="B36" s="3"/>
    </row>
    <row r="37" spans="2:2" x14ac:dyDescent="0.2">
      <c r="B37" s="3"/>
    </row>
  </sheetData>
  <mergeCells count="14">
    <mergeCell ref="J26:J27"/>
    <mergeCell ref="A31:B31"/>
    <mergeCell ref="K15:L15"/>
    <mergeCell ref="A6:A7"/>
    <mergeCell ref="A10:A11"/>
    <mergeCell ref="A14:A15"/>
    <mergeCell ref="A18:A19"/>
    <mergeCell ref="A22:A23"/>
    <mergeCell ref="A26:A27"/>
    <mergeCell ref="E10:E11"/>
    <mergeCell ref="E14:E15"/>
    <mergeCell ref="E18:E19"/>
    <mergeCell ref="E22:E23"/>
    <mergeCell ref="E26:E27"/>
  </mergeCells>
  <pageMargins left="0.7" right="0.7" top="0.70833333333333337" bottom="0.54166666666666663" header="0.3" footer="0.3"/>
  <pageSetup paperSize="9" orientation="landscape" r:id="rId1"/>
  <headerFooter>
    <oddHeader xml:space="preserve">&amp;C&amp;"Arial,Fett"&amp;20HILFSZEITBERECHNUNG 1/100 SEKUNDEN                          &amp;"Arial,Standard"          </oddHeader>
    <oddFooter>&amp;L&amp;F&amp;RKarl Lackinger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Karl Lackinger</dc:creator>
  <cp:lastModifiedBy>Karl Lackinger</cp:lastModifiedBy>
  <dcterms:created xsi:type="dcterms:W3CDTF">2018-01-18T10:29:07Z</dcterms:created>
  <dcterms:modified xsi:type="dcterms:W3CDTF">2018-01-18T13:49:05Z</dcterms:modified>
</cp:coreProperties>
</file>